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<sst xmlns="http://schemas.openxmlformats.org/spreadsheetml/2006/main" count="153" uniqueCount="80">
  <si>
    <t>工事費内訳書</t>
  </si>
  <si>
    <t>住　　　　所</t>
  </si>
  <si>
    <t>商号又は名称</t>
  </si>
  <si>
    <t>代 表 者 名</t>
  </si>
  <si>
    <t>工 事 名</t>
  </si>
  <si>
    <t>Ｒ７阿土　今津坂野海岸（今津地区）　阿南・那賀川　海岸整備工事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</si>
  <si>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</si>
  <si>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</si>
  <si>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</si>
  <si>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</si>
  <si>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</si>
  <si>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</si>
  <si>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</si>
  <si>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</si>
  <si>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</si>
  <si>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掘削工</t>
  </si>
  <si>
    <t>掘削</t>
  </si>
  <si>
    <t>m3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</si>
  <si>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</si>
  <si>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</si>
  <si>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</si>
  <si>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</si>
  <si>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</si>
  <si>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</si>
  <si>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</si>
  <si>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擁壁工</t>
  </si>
  <si>
    <t>作業土工</t>
  </si>
  <si>
    <t>床掘り(掘削)
　(盛土撤去)</t>
  </si>
  <si>
    <t>場所打擁壁工</t>
  </si>
  <si>
    <t>足場
　(裏法コンクリート)</t>
  </si>
  <si>
    <t>掛m2</t>
  </si>
  <si>
    <t>天端被覆工</t>
  </si>
  <si>
    <t>ｺﾝｸﾘｰﾄ被覆工</t>
  </si>
  <si>
    <t>ｺﾝｸﾘｰﾄ
　18-8-40 (BBorN) W/C≦60%</t>
  </si>
  <si>
    <t>基礎材</t>
  </si>
  <si>
    <t>裏法被覆工</t>
  </si>
  <si>
    <t>裏込砕石</t>
  </si>
  <si>
    <t>目地板</t>
  </si>
  <si>
    <t>型枠</t>
  </si>
  <si>
    <t>構造物撤去工</t>
  </si>
  <si>
    <t>構造物取壊し工</t>
  </si>
  <si>
    <t>ｺﾝｸﾘｰﾄ構造物取壊し</t>
  </si>
  <si>
    <t>舗装版切断</t>
  </si>
  <si>
    <t>m</t>
  </si>
  <si>
    <t>運搬処理工</t>
  </si>
  <si>
    <t>殻運搬</t>
  </si>
  <si>
    <t>殻処分</t>
  </si>
  <si>
    <t xml:space="preserve">殻処分　</t>
  </si>
  <si>
    <t>t</t>
  </si>
  <si>
    <t>仮設工</t>
  </si>
  <si>
    <t>防護施設工</t>
  </si>
  <si>
    <t xml:space="preserve">仮囲い　</t>
  </si>
  <si>
    <t>ｺﾝｸﾘｰﾄ削孔・復旧</t>
  </si>
  <si>
    <t>孔</t>
  </si>
  <si>
    <t>交通管理工</t>
  </si>
  <si>
    <t>交通誘導警備員</t>
  </si>
  <si>
    <t>人日</t>
  </si>
  <si>
    <t>道路改良</t>
  </si>
  <si>
    <t>床掘り(掘削)</t>
  </si>
  <si>
    <t>埋戻し</t>
  </si>
  <si>
    <t>基面整正</t>
  </si>
  <si>
    <t>場所打擁壁工
　(防風柵基礎)</t>
  </si>
  <si>
    <t xml:space="preserve">ｺﾝｸﾘｰﾄ　</t>
  </si>
  <si>
    <t>鉄筋</t>
  </si>
  <si>
    <t>落石雪害防止工
　(防風柵工)</t>
  </si>
  <si>
    <t>防雪柵工
　(防風柵工)</t>
  </si>
  <si>
    <t>防風柵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</si>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</sst>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G11+G20+G25+G29+G35+G47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20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17</v>
      </c>
      <c r="F31" s="13" t="n">
        <v>11.0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20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20</v>
      </c>
      <c r="F34" s="13" t="n">
        <v>49.0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39</v>
      </c>
      <c r="C35" s="11"/>
      <c r="D35" s="11"/>
      <c r="E35" s="12" t="s">
        <v>13</v>
      </c>
      <c r="F35" s="13" t="n">
        <v>1.0</v>
      </c>
      <c r="G35" s="15">
        <f>G36+G41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21.0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43</v>
      </c>
      <c r="F40" s="13" t="n">
        <v>23.0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G42+G43+G44+G45+G46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17</v>
      </c>
      <c r="F42" s="13" t="n">
        <v>26.0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17</v>
      </c>
      <c r="F43" s="13" t="n">
        <v>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17</v>
      </c>
      <c r="F44" s="13" t="n">
        <v>26.0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46</v>
      </c>
      <c r="E45" s="12" t="s">
        <v>17</v>
      </c>
      <c r="F45" s="13" t="n">
        <v>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47</v>
      </c>
      <c r="E46" s="12" t="s">
        <v>48</v>
      </c>
      <c r="F46" s="14" t="n">
        <v>0.3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49</v>
      </c>
      <c r="C47" s="11"/>
      <c r="D47" s="11"/>
      <c r="E47" s="12" t="s">
        <v>13</v>
      </c>
      <c r="F47" s="13" t="n">
        <v>1.0</v>
      </c>
      <c r="G47" s="15">
        <f>G48+G51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50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51</v>
      </c>
      <c r="E49" s="12" t="s">
        <v>43</v>
      </c>
      <c r="F49" s="13" t="n">
        <v>12.0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53</v>
      </c>
      <c r="F50" s="13" t="n">
        <v>7.0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54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56</v>
      </c>
      <c r="F52" s="13" t="n">
        <v>44.0</v>
      </c>
      <c r="G52" s="16"/>
      <c r="I52" s="17" t="n">
        <v>43.0</v>
      </c>
      <c r="J52" s="18" t="n">
        <v>4.0</v>
      </c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G54+G65</f>
      </c>
      <c r="I53" s="17" t="n">
        <v>44.0</v>
      </c>
      <c r="J53" s="18" t="n">
        <v>1.0</v>
      </c>
    </row>
    <row r="54" ht="42.0" customHeight="true">
      <c r="A54" s="10"/>
      <c r="B54" s="11" t="s">
        <v>25</v>
      </c>
      <c r="C54" s="11"/>
      <c r="D54" s="11"/>
      <c r="E54" s="12" t="s">
        <v>13</v>
      </c>
      <c r="F54" s="13" t="n">
        <v>1.0</v>
      </c>
      <c r="G54" s="15">
        <f>G55+G59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26</v>
      </c>
      <c r="D55" s="11"/>
      <c r="E55" s="12" t="s">
        <v>13</v>
      </c>
      <c r="F55" s="13" t="n">
        <v>1.0</v>
      </c>
      <c r="G55" s="15">
        <f>G56+G57+G58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58</v>
      </c>
      <c r="E56" s="12" t="s">
        <v>17</v>
      </c>
      <c r="F56" s="13" t="n">
        <v>20.0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59</v>
      </c>
      <c r="E57" s="12" t="s">
        <v>17</v>
      </c>
      <c r="F57" s="13" t="n">
        <v>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60</v>
      </c>
      <c r="E58" s="12" t="s">
        <v>20</v>
      </c>
      <c r="F58" s="13" t="n">
        <v>17.0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61</v>
      </c>
      <c r="D59" s="11"/>
      <c r="E59" s="12" t="s">
        <v>13</v>
      </c>
      <c r="F59" s="13" t="n">
        <v>1.0</v>
      </c>
      <c r="G59" s="15">
        <f>G60+G61+G62+G63+G64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34</v>
      </c>
      <c r="E60" s="12" t="s">
        <v>20</v>
      </c>
      <c r="F60" s="13" t="n">
        <v>17.0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62</v>
      </c>
      <c r="E61" s="12" t="s">
        <v>17</v>
      </c>
      <c r="F61" s="13" t="n">
        <v>12.0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63</v>
      </c>
      <c r="E62" s="12" t="s">
        <v>48</v>
      </c>
      <c r="F62" s="14" t="n">
        <v>0.01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38</v>
      </c>
      <c r="E63" s="12" t="s">
        <v>20</v>
      </c>
      <c r="F63" s="13" t="n">
        <v>29.0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37</v>
      </c>
      <c r="E64" s="12" t="s">
        <v>20</v>
      </c>
      <c r="F64" s="13" t="n">
        <v>2.0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65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66</v>
      </c>
      <c r="E67" s="12" t="s">
        <v>43</v>
      </c>
      <c r="F67" s="13" t="n">
        <v>12.0</v>
      </c>
      <c r="G67" s="16"/>
      <c r="I67" s="17" t="n">
        <v>58.0</v>
      </c>
      <c r="J67" s="18" t="n">
        <v>4.0</v>
      </c>
    </row>
    <row r="68" ht="42.0" customHeight="true">
      <c r="A68" s="10" t="s">
        <v>67</v>
      </c>
      <c r="B68" s="11"/>
      <c r="C68" s="11"/>
      <c r="D68" s="11"/>
      <c r="E68" s="12" t="s">
        <v>13</v>
      </c>
      <c r="F68" s="13" t="n">
        <v>1.0</v>
      </c>
      <c r="G68" s="15">
        <f>G11+G20+G25+G29+G35+G47+G54+G65</f>
      </c>
      <c r="I68" s="17" t="n">
        <v>59.0</v>
      </c>
      <c r="J68" s="18" t="n">
        <v>20.0</v>
      </c>
    </row>
    <row r="69" ht="42.0" customHeight="true">
      <c r="A69" s="10" t="s">
        <v>68</v>
      </c>
      <c r="B69" s="11"/>
      <c r="C69" s="11"/>
      <c r="D69" s="11"/>
      <c r="E69" s="12" t="s">
        <v>13</v>
      </c>
      <c r="F69" s="13" t="n">
        <v>1.0</v>
      </c>
      <c r="G69" s="15">
        <f>G70+G73</f>
      </c>
      <c r="I69" s="17" t="n">
        <v>60.0</v>
      </c>
      <c r="J69" s="18" t="n">
        <v>200.0</v>
      </c>
    </row>
    <row r="70" ht="42.0" customHeight="true">
      <c r="A70" s="10"/>
      <c r="B70" s="11" t="s">
        <v>69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70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71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72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73</v>
      </c>
      <c r="B74" s="11"/>
      <c r="C74" s="11"/>
      <c r="D74" s="11"/>
      <c r="E74" s="12" t="s">
        <v>13</v>
      </c>
      <c r="F74" s="13" t="n">
        <v>1.0</v>
      </c>
      <c r="G74" s="15">
        <f>G68+G69</f>
      </c>
      <c r="I74" s="17" t="n">
        <v>65.0</v>
      </c>
      <c r="J74" s="18"/>
    </row>
    <row r="75" ht="42.0" customHeight="true">
      <c r="A75" s="10"/>
      <c r="B75" s="11" t="s">
        <v>74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 t="s">
        <v>75</v>
      </c>
      <c r="B76" s="11"/>
      <c r="C76" s="11"/>
      <c r="D76" s="11"/>
      <c r="E76" s="12" t="s">
        <v>13</v>
      </c>
      <c r="F76" s="13" t="n">
        <v>1.0</v>
      </c>
      <c r="G76" s="15">
        <f>G68+G69+G75</f>
      </c>
      <c r="I76" s="17" t="n">
        <v>67.0</v>
      </c>
      <c r="J76" s="18"/>
    </row>
    <row r="77" ht="42.0" customHeight="true">
      <c r="A77" s="10"/>
      <c r="B77" s="11" t="s">
        <v>76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77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78</v>
      </c>
      <c r="B79" s="20"/>
      <c r="C79" s="20"/>
      <c r="D79" s="20"/>
      <c r="E79" s="21" t="s">
        <v>79</v>
      </c>
      <c r="F79" s="22" t="s">
        <v>79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B20:D20"/>
    <mergeCell ref="C21:D21"/>
    <mergeCell ref="D22"/>
    <mergeCell ref="C23:D23"/>
    <mergeCell ref="D24"/>
    <mergeCell ref="B25:D25"/>
    <mergeCell ref="C26:D26"/>
    <mergeCell ref="D27"/>
    <mergeCell ref="D28"/>
    <mergeCell ref="B29:D29"/>
    <mergeCell ref="C30:D30"/>
    <mergeCell ref="D31"/>
    <mergeCell ref="D32"/>
    <mergeCell ref="D33"/>
    <mergeCell ref="D34"/>
    <mergeCell ref="B35:D35"/>
    <mergeCell ref="C36: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B47:D47"/>
    <mergeCell ref="C48:D48"/>
    <mergeCell ref="D49"/>
    <mergeCell ref="D50"/>
    <mergeCell ref="C51:D51"/>
    <mergeCell ref="D52"/>
    <mergeCell ref="A53:D53"/>
    <mergeCell ref="B54:D54"/>
    <mergeCell ref="C55:D55"/>
    <mergeCell ref="D56"/>
    <mergeCell ref="D57"/>
    <mergeCell ref="D58"/>
    <mergeCell ref="C59:D59"/>
    <mergeCell ref="D60"/>
    <mergeCell ref="D61"/>
    <mergeCell ref="D62"/>
    <mergeCell ref="D63"/>
    <mergeCell ref="D64"/>
    <mergeCell ref="B65:D65"/>
    <mergeCell ref="C66:D66"/>
    <mergeCell ref="D67"/>
    <mergeCell ref="A68:D68"/>
    <mergeCell ref="A69:D69"/>
    <mergeCell ref="B70:D70"/>
    <mergeCell ref="C71:D71"/>
    <mergeCell ref="D72"/>
    <mergeCell ref="B73:D73"/>
    <mergeCell ref="A74:D74"/>
    <mergeCell ref="B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2025-11-26T06:23:02Z</dcterms:created>
  <dc:creator>Apache POI</dc:creator>
</cp:coreProperties>
</file>